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<sst xmlns="http://schemas.openxmlformats.org/spreadsheetml/2006/main" count="133" uniqueCount="73">
  <si>
    <t>工事費内訳書</t>
  </si>
  <si>
    <t>住　　　　所</t>
  </si>
  <si>
    <t>商号又は名称</t>
  </si>
  <si>
    <t>代 表 者 名</t>
  </si>
  <si>
    <t>工 事 名</t>
  </si>
  <si>
    <t>Ｒ７徳土　徳島小松島港（沖洲外地区）　徳・東沖洲１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</si>
  <si>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</si>
  <si>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</si>
  <si>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</si>
  <si>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</si>
  <si>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</si>
  <si>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</si>
  <si>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</si>
  <si>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</si>
  <si>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道路土工</t>
  </si>
  <si>
    <t>掘削工</t>
  </si>
  <si>
    <t>掘削</t>
  </si>
  <si>
    <t>m3</t>
  </si>
  <si>
    <t>残土処理工</t>
  </si>
  <si>
    <t>土砂等運搬</t>
  </si>
  <si>
    <t>舗装工</t>
  </si>
  <si>
    <t>ｱｽﾌｧﾙﾄ舗装工</t>
  </si>
  <si>
    <t>下層路盤(歩道部)</t>
  </si>
  <si>
    <t>m2</t>
  </si>
  <si>
    <t>表層(歩道部)</t>
  </si>
  <si>
    <t>下層路盤(車道･路肩部)</t>
  </si>
  <si>
    <t>表層(車道･路肩部)</t>
  </si>
  <si>
    <t>縁石工</t>
  </si>
  <si>
    <t>地先境界ﾌﾞﾛｯｸ</t>
  </si>
  <si>
    <t>m</t>
  </si>
  <si>
    <t>防護柵工</t>
  </si>
  <si>
    <t>作業土工</t>
  </si>
  <si>
    <t>基面整正</t>
  </si>
  <si>
    <t>車止めﾎﾟｽﾄ工</t>
  </si>
  <si>
    <t>車止めﾎﾟｽﾄ
　フック無</t>
  </si>
  <si>
    <t>本</t>
  </si>
  <si>
    <t>車止めﾎﾟｽﾄ
　フック有</t>
  </si>
  <si>
    <t>進入対策施設</t>
  </si>
  <si>
    <t>標識工</t>
  </si>
  <si>
    <t>小型標識工</t>
  </si>
  <si>
    <t>注意看板設置</t>
  </si>
  <si>
    <t>枚</t>
  </si>
  <si>
    <t>区画線工</t>
  </si>
  <si>
    <t>溶融式区画線</t>
  </si>
  <si>
    <t>仮設工</t>
  </si>
  <si>
    <t>交通管理工</t>
  </si>
  <si>
    <t>交通誘導警備員</t>
  </si>
  <si>
    <t>人日</t>
  </si>
  <si>
    <t>雑工</t>
  </si>
  <si>
    <t xml:space="preserve">埋戻し　</t>
  </si>
  <si>
    <t>防草シート</t>
  </si>
  <si>
    <t>道路改良</t>
  </si>
  <si>
    <t>擁壁工</t>
  </si>
  <si>
    <t>場所打擁壁工</t>
  </si>
  <si>
    <t>ｺﾝｸﾘｰﾄ</t>
  </si>
  <si>
    <t>型枠</t>
  </si>
  <si>
    <t>構造物撤去工</t>
  </si>
  <si>
    <t>構造物取壊し工</t>
  </si>
  <si>
    <t>ｺﾝｸﾘｰﾄ構造物取壊し</t>
  </si>
  <si>
    <t xml:space="preserve">舗装版破砕　</t>
  </si>
  <si>
    <t>運搬処理工</t>
  </si>
  <si>
    <t>殻運搬</t>
  </si>
  <si>
    <t>殻処分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</si>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</sst>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G11+G16+G23+G26+G33+G36+G40+G43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60.0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G17+G20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11.0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23</v>
      </c>
      <c r="F19" s="13" t="n">
        <v>11.0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23</v>
      </c>
      <c r="F21" s="13" t="n">
        <v>2640.0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23</v>
      </c>
      <c r="F22" s="13" t="n">
        <v>2640.0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27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27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28</v>
      </c>
      <c r="E25" s="12" t="s">
        <v>29</v>
      </c>
      <c r="F25" s="13" t="n">
        <v>97.0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30</v>
      </c>
      <c r="C26" s="11"/>
      <c r="D26" s="11"/>
      <c r="E26" s="12" t="s">
        <v>13</v>
      </c>
      <c r="F26" s="13" t="n">
        <v>1.0</v>
      </c>
      <c r="G26" s="15">
        <f>G27+G29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23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33</v>
      </c>
      <c r="D29" s="11"/>
      <c r="E29" s="12" t="s">
        <v>13</v>
      </c>
      <c r="F29" s="13" t="n">
        <v>1.0</v>
      </c>
      <c r="G29" s="15">
        <f>G30+G31+G32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34</v>
      </c>
      <c r="E30" s="12" t="s">
        <v>35</v>
      </c>
      <c r="F30" s="13" t="n">
        <v>5.0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35</v>
      </c>
      <c r="F31" s="13" t="n">
        <v>2.0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37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38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39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40</v>
      </c>
      <c r="E35" s="12" t="s">
        <v>41</v>
      </c>
      <c r="F35" s="13" t="n">
        <v>3.0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42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42</v>
      </c>
      <c r="D37" s="11"/>
      <c r="E37" s="12" t="s">
        <v>13</v>
      </c>
      <c r="F37" s="13" t="n">
        <v>1.0</v>
      </c>
      <c r="G37" s="15">
        <f>G38+G39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43</v>
      </c>
      <c r="E38" s="12" t="s">
        <v>29</v>
      </c>
      <c r="F38" s="13" t="n">
        <v>865.0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43</v>
      </c>
      <c r="E39" s="12" t="s">
        <v>29</v>
      </c>
      <c r="F39" s="13" t="n">
        <v>21.0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44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45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46</v>
      </c>
      <c r="E42" s="12" t="s">
        <v>47</v>
      </c>
      <c r="F42" s="13" t="n">
        <v>10.0</v>
      </c>
      <c r="G42" s="16"/>
      <c r="I42" s="17" t="n">
        <v>33.0</v>
      </c>
      <c r="J42" s="18" t="n">
        <v>4.0</v>
      </c>
    </row>
    <row r="43" ht="42.0" customHeight="true">
      <c r="A43" s="10"/>
      <c r="B43" s="11" t="s">
        <v>48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48</v>
      </c>
      <c r="D44" s="11"/>
      <c r="E44" s="12" t="s">
        <v>13</v>
      </c>
      <c r="F44" s="13" t="n">
        <v>1.0</v>
      </c>
      <c r="G44" s="15">
        <f>G45+G46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49</v>
      </c>
      <c r="E45" s="12" t="s">
        <v>17</v>
      </c>
      <c r="F45" s="13" t="n">
        <v>127.0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50</v>
      </c>
      <c r="E46" s="12" t="s">
        <v>23</v>
      </c>
      <c r="F46" s="13" t="n">
        <v>507.0</v>
      </c>
      <c r="G46" s="16"/>
      <c r="I46" s="17" t="n">
        <v>37.0</v>
      </c>
      <c r="J46" s="18" t="n">
        <v>4.0</v>
      </c>
    </row>
    <row r="47" ht="42.0" customHeight="true">
      <c r="A47" s="10" t="s">
        <v>51</v>
      </c>
      <c r="B47" s="11"/>
      <c r="C47" s="11"/>
      <c r="D47" s="11"/>
      <c r="E47" s="12" t="s">
        <v>13</v>
      </c>
      <c r="F47" s="13" t="n">
        <v>1.0</v>
      </c>
      <c r="G47" s="15">
        <f>G48+G52</f>
      </c>
      <c r="I47" s="17" t="n">
        <v>38.0</v>
      </c>
      <c r="J47" s="18" t="n">
        <v>1.0</v>
      </c>
    </row>
    <row r="48" ht="42.0" customHeight="true">
      <c r="A48" s="10"/>
      <c r="B48" s="11" t="s">
        <v>52</v>
      </c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2.0</v>
      </c>
    </row>
    <row r="49" ht="42.0" customHeight="true">
      <c r="A49" s="10"/>
      <c r="B49" s="11"/>
      <c r="C49" s="11" t="s">
        <v>53</v>
      </c>
      <c r="D49" s="11"/>
      <c r="E49" s="12" t="s">
        <v>13</v>
      </c>
      <c r="F49" s="13" t="n">
        <v>1.0</v>
      </c>
      <c r="G49" s="15">
        <f>G50+G51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54</v>
      </c>
      <c r="E50" s="12" t="s">
        <v>17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55</v>
      </c>
      <c r="E51" s="12" t="s">
        <v>23</v>
      </c>
      <c r="F51" s="13" t="n">
        <v>5.0</v>
      </c>
      <c r="G51" s="16"/>
      <c r="I51" s="17" t="n">
        <v>42.0</v>
      </c>
      <c r="J51" s="18" t="n">
        <v>4.0</v>
      </c>
    </row>
    <row r="52" ht="42.0" customHeight="true">
      <c r="A52" s="10"/>
      <c r="B52" s="11" t="s">
        <v>56</v>
      </c>
      <c r="C52" s="11"/>
      <c r="D52" s="11"/>
      <c r="E52" s="12" t="s">
        <v>13</v>
      </c>
      <c r="F52" s="13" t="n">
        <v>1.0</v>
      </c>
      <c r="G52" s="15">
        <f>G53+G56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57</v>
      </c>
      <c r="D53" s="11"/>
      <c r="E53" s="12" t="s">
        <v>13</v>
      </c>
      <c r="F53" s="13" t="n">
        <v>1.0</v>
      </c>
      <c r="G53" s="15">
        <f>G54+G55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58</v>
      </c>
      <c r="E54" s="12" t="s">
        <v>17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59</v>
      </c>
      <c r="E55" s="12" t="s">
        <v>23</v>
      </c>
      <c r="F55" s="13" t="n">
        <v>11.0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 t="s">
        <v>60</v>
      </c>
      <c r="D56" s="11"/>
      <c r="E56" s="12" t="s">
        <v>13</v>
      </c>
      <c r="F56" s="13" t="n">
        <v>1.0</v>
      </c>
      <c r="G56" s="15">
        <f>G57+G58+G59+G60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61</v>
      </c>
      <c r="E57" s="12" t="s">
        <v>17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61</v>
      </c>
      <c r="E58" s="12" t="s">
        <v>17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62</v>
      </c>
      <c r="E59" s="12" t="s">
        <v>17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62</v>
      </c>
      <c r="E60" s="12" t="s">
        <v>17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 t="s">
        <v>63</v>
      </c>
      <c r="B61" s="11"/>
      <c r="C61" s="11"/>
      <c r="D61" s="11"/>
      <c r="E61" s="12" t="s">
        <v>13</v>
      </c>
      <c r="F61" s="13" t="n">
        <v>1.0</v>
      </c>
      <c r="G61" s="15">
        <f>G11+G16+G23+G26+G33+G36+G40+G43+G48+G52</f>
      </c>
      <c r="I61" s="17" t="n">
        <v>52.0</v>
      </c>
      <c r="J61" s="18" t="n">
        <v>20.0</v>
      </c>
    </row>
    <row r="62" ht="42.0" customHeight="true">
      <c r="A62" s="10" t="s">
        <v>64</v>
      </c>
      <c r="B62" s="11"/>
      <c r="C62" s="11"/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200.0</v>
      </c>
    </row>
    <row r="63" ht="42.0" customHeight="true">
      <c r="A63" s="10"/>
      <c r="B63" s="11" t="s">
        <v>65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/>
    </row>
    <row r="64" ht="42.0" customHeight="true">
      <c r="A64" s="10" t="s">
        <v>66</v>
      </c>
      <c r="B64" s="11"/>
      <c r="C64" s="11"/>
      <c r="D64" s="11"/>
      <c r="E64" s="12" t="s">
        <v>13</v>
      </c>
      <c r="F64" s="13" t="n">
        <v>1.0</v>
      </c>
      <c r="G64" s="15">
        <f>G61+G62</f>
      </c>
      <c r="I64" s="17" t="n">
        <v>55.0</v>
      </c>
      <c r="J64" s="18"/>
    </row>
    <row r="65" ht="42.0" customHeight="true">
      <c r="A65" s="10"/>
      <c r="B65" s="11" t="s">
        <v>67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 t="n">
        <v>210.0</v>
      </c>
    </row>
    <row r="66" ht="42.0" customHeight="true">
      <c r="A66" s="10" t="s">
        <v>68</v>
      </c>
      <c r="B66" s="11"/>
      <c r="C66" s="11"/>
      <c r="D66" s="11"/>
      <c r="E66" s="12" t="s">
        <v>13</v>
      </c>
      <c r="F66" s="13" t="n">
        <v>1.0</v>
      </c>
      <c r="G66" s="15">
        <f>G61+G62+G65</f>
      </c>
      <c r="I66" s="17" t="n">
        <v>57.0</v>
      </c>
      <c r="J66" s="18"/>
    </row>
    <row r="67" ht="42.0" customHeight="true">
      <c r="A67" s="10"/>
      <c r="B67" s="11" t="s">
        <v>69</v>
      </c>
      <c r="C67" s="11"/>
      <c r="D67" s="11"/>
      <c r="E67" s="12" t="s">
        <v>13</v>
      </c>
      <c r="F67" s="13" t="n">
        <v>1.0</v>
      </c>
      <c r="G67" s="16"/>
      <c r="I67" s="17" t="n">
        <v>58.0</v>
      </c>
      <c r="J67" s="18" t="n">
        <v>220.0</v>
      </c>
    </row>
    <row r="68" ht="42.0" customHeight="true">
      <c r="A68" s="10" t="s">
        <v>70</v>
      </c>
      <c r="B68" s="11"/>
      <c r="C68" s="11"/>
      <c r="D68" s="11"/>
      <c r="E68" s="12" t="s">
        <v>13</v>
      </c>
      <c r="F68" s="13" t="n">
        <v>1.0</v>
      </c>
      <c r="G68" s="15">
        <f>G66+G67</f>
      </c>
      <c r="I68" s="17" t="n">
        <v>59.0</v>
      </c>
      <c r="J68" s="18" t="n">
        <v>30.0</v>
      </c>
    </row>
    <row r="69" ht="42.0" customHeight="true">
      <c r="A69" s="19" t="s">
        <v>71</v>
      </c>
      <c r="B69" s="20"/>
      <c r="C69" s="20"/>
      <c r="D69" s="20"/>
      <c r="E69" s="21" t="s">
        <v>72</v>
      </c>
      <c r="F69" s="22" t="s">
        <v>72</v>
      </c>
      <c r="G69" s="24">
        <f>G68</f>
      </c>
      <c r="I69" s="26" t="n">
        <v>60.0</v>
      </c>
      <c r="J6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B16:D16"/>
    <mergeCell ref="C17:D17"/>
    <mergeCell ref="D18"/>
    <mergeCell ref="D19"/>
    <mergeCell ref="C20:D20"/>
    <mergeCell ref="D21"/>
    <mergeCell ref="D22"/>
    <mergeCell ref="B23:D23"/>
    <mergeCell ref="C24:D24"/>
    <mergeCell ref="D25"/>
    <mergeCell ref="B26:D26"/>
    <mergeCell ref="C27:D27"/>
    <mergeCell ref="D28"/>
    <mergeCell ref="C29:D29"/>
    <mergeCell ref="D30"/>
    <mergeCell ref="D31"/>
    <mergeCell ref="D32"/>
    <mergeCell ref="B33:D33"/>
    <mergeCell ref="C34:D34"/>
    <mergeCell ref="D35"/>
    <mergeCell ref="B36:D36"/>
    <mergeCell ref="C37:D37"/>
    <mergeCell ref="D38"/>
    <mergeCell ref="D39"/>
    <mergeCell ref="B40:D40"/>
    <mergeCell ref="C41:D41"/>
    <mergeCell ref="D42"/>
    <mergeCell ref="B43:D43"/>
    <mergeCell ref="C44:D44"/>
    <mergeCell ref="D45"/>
    <mergeCell ref="D46"/>
    <mergeCell ref="A47:D47"/>
    <mergeCell ref="B48:D48"/>
    <mergeCell ref="C49:D49"/>
    <mergeCell ref="D50"/>
    <mergeCell ref="D51"/>
    <mergeCell ref="B52:D52"/>
    <mergeCell ref="C53:D53"/>
    <mergeCell ref="D54"/>
    <mergeCell ref="D55"/>
    <mergeCell ref="C56:D56"/>
    <mergeCell ref="D57"/>
    <mergeCell ref="D58"/>
    <mergeCell ref="D59"/>
    <mergeCell ref="D60"/>
    <mergeCell ref="A61:D61"/>
    <mergeCell ref="A62:D62"/>
    <mergeCell ref="B63:D63"/>
    <mergeCell ref="A64:D64"/>
    <mergeCell ref="B65:D65"/>
    <mergeCell ref="A66:D66"/>
    <mergeCell ref="B67:D67"/>
    <mergeCell ref="A68:D68"/>
    <mergeCell ref="A69:D6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2026-01-23T04:28:55Z</dcterms:created>
  <dc:creator>Apache POI</dc:creator>
</cp:coreProperties>
</file>